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<sst xmlns="http://schemas.openxmlformats.org/spreadsheetml/2006/main" count="136" uniqueCount="133">
  <si>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</si>
  <si>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</si>
  <si>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</si>
  <si>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</si>
  <si>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</si>
  <si>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</si>
  <si>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</si>
  <si>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</si>
  <si>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</si>
  <si>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</si>
  <si>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</si>
  <si>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</si>
  <si>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</si>
  <si>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</si>
  <si>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</si>
  <si>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</si>
  <si>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</si>
  <si>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</si>
  <si>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</si>
  <si>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</si>
  <si>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</si>
  <si>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</si>
  <si>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</si>
  <si>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</si>
  <si>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</si>
  <si>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</si>
  <si>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</si>
  <si>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</si>
  <si>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</si>
  <si>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</si>
  <si>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</si>
  <si>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</si>
  <si>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</si>
  <si>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</si>
  <si>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</si>
  <si>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</si>
  <si>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</si>
  <si>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</si>
  <si>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</si>
  <si>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</si>
  <si>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</si>
  <si>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</si>
  <si>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</si>
  <si>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</si>
  <si>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</si>
  <si>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</si>
  <si>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</si>
  <si>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</si>
  <si>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</si>
  <si>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</si>
  <si>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</si>
  <si>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</si>
  <si>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</si>
  <si>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</si>
  <si>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</si>
  <si>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</si>
  <si>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</si>
  <si>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</si>
  <si>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</si>
  <si>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</si>
  <si>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</si>
  <si>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</si>
  <si>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</si>
  <si>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</si>
  <si>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</si>
  <si>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</si>
  <si>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</si>
  <si>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</si>
  <si>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</si>
  <si>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</si>
  <si>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</si>
  <si>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</si>
  <si>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</si>
  <si>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</si>
  <si>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</si>
  <si>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</si>
  <si>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</si>
  <si>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</si>
  <si>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</si>
  <si>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</si>
  <si>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</si>
  <si>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</si>
  <si>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</si>
  <si>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</si>
  <si>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</si>
  <si>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</si>
  <si>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</si>
  <si>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</si>
  <si>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</si>
  <si>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</si>
  <si>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</si>
  <si>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</si>
  <si>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</si>
  <si>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</si>
  <si>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</si>
  <si>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</si>
  <si>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</si>
  <si>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</si>
  <si>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</si>
  <si>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</si>
  <si>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</si>
  <si>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</si>
  <si>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</si>
  <si>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</si>
  <si>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</si>
  <si>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</si>
  <si>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</si>
  <si>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</si>
  <si>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</si>
  <si>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</si>
  <si>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</si>
  <si>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</si>
  <si>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</si>
  <si>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</si>
  <si>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</si>
  <si>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</si>
  <si>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</si>
  <si>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</si>
  <si>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</si>
  <si>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</si>
  <si>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</si>
  <si>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</si>
  <si>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</si>
  <si>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Fideicomiso Policía Amigo</t>
  </si>
  <si>
    <t>Al 31 de diciembre de 2022 y al 31 de diciembre de 2021 (b)</t>
  </si>
  <si>
    <t>LIC. EVA PATRICIA FRANCO LÓPEZ</t>
  </si>
  <si>
    <t>DIRECTORA GENERAL DE ADMINISTRACIÓN</t>
  </si>
  <si>
    <t>DE LA FISCALÍA GENERAL DEL ESTADO</t>
  </si>
  <si>
    <t>__________________________________________</t>
  </si>
  <si>
    <t>LIC. CLAUDIA ALEJANDRA ALARCON ACOSTA</t>
  </si>
  <si>
    <t>DIRECTORA DE ADMINISTRACIÓN Y ENAJENACIÓN</t>
  </si>
  <si>
    <t>DE BIENES, FONDOS Y FIDEICOMISOS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</si>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</sst>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E86" sqref="E8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76030177.780000001</v>
      </c>
      <c r="D9" s="20">
        <f>SUM(D10:D16)</f>
        <v>52752855.07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76030177.780000001</v>
      </c>
      <c r="D11" s="26">
        <v>52752855.07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637324.26</v>
      </c>
      <c r="D17" s="20">
        <f>SUM(D18:D24)</f>
        <v>192503.88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5000.04</v>
      </c>
      <c r="G19" s="20">
        <f>SUM(G20:G22)</f>
        <v>2500.02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5000.04</v>
      </c>
      <c r="G22" s="26">
        <v>2500.02</v>
      </c>
    </row>
    <row r="23" spans="2:7" ht="24" x14ac:dyDescent="0.25">
      <c r="B23" s="12" t="s">
        <v>36</v>
      </c>
      <c r="C23" s="26">
        <v>637324.26</v>
      </c>
      <c r="D23" s="26">
        <v>192503.88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76667502.040000007</v>
      </c>
      <c r="D47" s="20">
        <f>SUM(D41,D38,D37,D31,D25,D17,D9)</f>
        <v>52945358.950000003</v>
      </c>
      <c r="E47" s="14" t="s">
        <v>83</v>
      </c>
      <c r="F47" s="20">
        <f>SUM(F42,F38,F31,F27,F26,F23,F19,F9)</f>
        <v>5000.04</v>
      </c>
      <c r="G47" s="20">
        <f>SUM(G42,G38,G31,G27,G26,G23,G19,G9)</f>
        <v>2500.02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5000.04</v>
      </c>
      <c r="G59" s="20">
        <f>SUM(G47,G57)</f>
        <v>2500.02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76667502.040000007</v>
      </c>
      <c r="D62" s="20">
        <f>SUM(D47,D60)</f>
        <v>52945358.950000003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98816707.189999998</v>
      </c>
      <c r="G63" s="20">
        <f>SUM(G64:G66)</f>
        <v>74307659.189999998</v>
      </c>
    </row>
    <row r="64" spans="2:7" x14ac:dyDescent="0.25">
      <c r="B64" s="15"/>
      <c r="C64" s="23"/>
      <c r="D64" s="23"/>
      <c r="E64" s="11" t="s">
        <v>107</v>
      </c>
      <c r="F64" s="26">
        <v>24509048</v>
      </c>
      <c r="G64" s="26">
        <v>15342794.060000001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74307659.189999998</v>
      </c>
      <c r="G66" s="26">
        <v>58964865.130000003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-22154205.190000001</v>
      </c>
      <c r="G68" s="20">
        <f>SUM(G69:G73)</f>
        <v>-21364800.259999998</v>
      </c>
    </row>
    <row r="69" spans="2:7" x14ac:dyDescent="0.25">
      <c r="B69" s="15"/>
      <c r="C69" s="23"/>
      <c r="D69" s="23"/>
      <c r="E69" s="11" t="s">
        <v>111</v>
      </c>
      <c r="F69" s="26">
        <v>-789404.93</v>
      </c>
      <c r="G69" s="26">
        <v>-7072067.3200000003</v>
      </c>
    </row>
    <row r="70" spans="2:7" x14ac:dyDescent="0.25">
      <c r="B70" s="15"/>
      <c r="C70" s="23"/>
      <c r="D70" s="23"/>
      <c r="E70" s="11" t="s">
        <v>112</v>
      </c>
      <c r="F70" s="26">
        <v>-21364800.260000002</v>
      </c>
      <c r="G70" s="26">
        <v>-14292732.939999999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76662502</v>
      </c>
      <c r="G79" s="20">
        <f>SUM(G63,G68,G75)</f>
        <v>52942858.93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76667502.040000007</v>
      </c>
      <c r="G81" s="20">
        <f>SUM(G59,G79)</f>
        <v>52945358.950000003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 t="s">
        <v>128</v>
      </c>
      <c r="C85" s="28"/>
      <c r="D85" s="28"/>
      <c r="E85" s="28" t="s">
        <v>132</v>
      </c>
    </row>
    <row r="86" spans="2:7" s="29" customFormat="1" x14ac:dyDescent="0.25">
      <c r="B86" s="28" t="s">
        <v>125</v>
      </c>
      <c r="C86" s="28"/>
      <c r="D86" s="28"/>
      <c r="E86" s="28" t="s">
        <v>129</v>
      </c>
    </row>
    <row r="87" spans="2:7" s="29" customFormat="1" x14ac:dyDescent="0.25">
      <c r="B87" s="28" t="s">
        <v>126</v>
      </c>
      <c r="C87" s="28"/>
      <c r="D87" s="28"/>
      <c r="E87" s="28" t="s">
        <v>130</v>
      </c>
    </row>
    <row r="88" spans="2:7" s="29" customFormat="1" x14ac:dyDescent="0.25">
      <c r="B88" s="28" t="s">
        <v>127</v>
      </c>
      <c r="C88" s="28"/>
      <c r="D88" s="28"/>
      <c r="E88" s="28" t="s">
        <v>131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2020-01-08T19:54:23Z</dcterms:created>
  <dcterms:modified xsi:type="dcterms:W3CDTF">2023-02-08T19:44:44Z</dcterms:modified>
</cp:coreProperties>
</file>